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Viki\_TEF\Honlap\ECDL\"/>
    </mc:Choice>
  </mc:AlternateContent>
  <workbookProtection workbookAlgorithmName="SHA-512" workbookHashValue="JeL0rHWwkEUs2tZp9OdZgfi0JuA3ERaIbyXXf1qX5NoS3YX3MrmEA2m/+Rymwt056bs8gXlFtyBChZyePRy6ag==" workbookSaltValue="REl9xZdvhxo28ti5XvN51g==" workbookSpinCount="100000" lockStructure="1"/>
  <bookViews>
    <workbookView xWindow="0" yWindow="0" windowWidth="19200" windowHeight="11595"/>
  </bookViews>
  <sheets>
    <sheet name="Megrendelő" sheetId="1" r:id="rId1"/>
    <sheet name="Vizsgaközpontok" sheetId="2" r:id="rId2"/>
  </sheets>
  <calcPr calcId="152511" iterateDelta="0"/>
</workbook>
</file>

<file path=xl/calcChain.xml><?xml version="1.0" encoding="utf-8"?>
<calcChain xmlns="http://schemas.openxmlformats.org/spreadsheetml/2006/main">
  <c r="F20" i="1" l="1"/>
  <c r="F14" i="1" l="1"/>
  <c r="F15" i="1"/>
  <c r="F16" i="1"/>
  <c r="F17" i="1"/>
  <c r="F18" i="1"/>
  <c r="F19" i="1"/>
  <c r="F21" i="1"/>
  <c r="F22" i="1"/>
  <c r="F13" i="1"/>
  <c r="F23" i="1" l="1"/>
</calcChain>
</file>

<file path=xl/sharedStrings.xml><?xml version="1.0" encoding="utf-8"?>
<sst xmlns="http://schemas.openxmlformats.org/spreadsheetml/2006/main" count="36" uniqueCount="36">
  <si>
    <t>Érték</t>
  </si>
  <si>
    <t>aláírás</t>
  </si>
  <si>
    <t>ECDL vizsga megrendelő</t>
  </si>
  <si>
    <t>Kapcsolattartó:</t>
  </si>
  <si>
    <t>Kapcsolattartó e-mail címe:</t>
  </si>
  <si>
    <t>Egységár
(felnőtt)</t>
  </si>
  <si>
    <t>Egységár
(diák)</t>
  </si>
  <si>
    <t>db
(diák)</t>
  </si>
  <si>
    <t>Megrendelés összértéke*:</t>
  </si>
  <si>
    <t>*A számlázás a teljesítés alapján történik!</t>
  </si>
  <si>
    <t>Vizsgadíj (Képszerkesztés)</t>
  </si>
  <si>
    <t>Vizsgadíj (Webszerkesztés)</t>
  </si>
  <si>
    <t>Vizsgaközpont:</t>
  </si>
  <si>
    <t>Megrendelő számlázási neve:</t>
  </si>
  <si>
    <t>Megrendelő számlázási címe:</t>
  </si>
  <si>
    <t>Megrendelő adószáma:</t>
  </si>
  <si>
    <t>Dátum:</t>
  </si>
  <si>
    <t>Megrendelő számlaküldési címe:</t>
  </si>
  <si>
    <t>db
(felnőtt)</t>
  </si>
  <si>
    <t>ECDL regisztráció</t>
  </si>
  <si>
    <t>Vizsgadíj+automata vizsgáztatás szoftverhasználati díja (Számítógépes alapismeretek)</t>
  </si>
  <si>
    <t>Vizsgadíj+automata vizsgáztatás szoftverhasználati díja  (Szövegszerkesztés)</t>
  </si>
  <si>
    <t>Vizsgadíj+automata vizsgáztatás szoftverhasználati díja  (Online alapismeretek)</t>
  </si>
  <si>
    <t>Vizsgadíj+automata vizsgáztatás szoftverhasználati díja  (Táblázatkezelés)</t>
  </si>
  <si>
    <t>Vizsgadíj+automata vizsgáztatás szoftverhasználati díja  (Adatbázis-kezelés)</t>
  </si>
  <si>
    <t>Vizsgadíj+automata vizsgáztatás szoftverhasználati díja (Prezentáció)</t>
  </si>
  <si>
    <t>Vizsgadíj+automata vizsgáztatás szoftverhasználati díja (IT biztonság)</t>
  </si>
  <si>
    <r>
      <t xml:space="preserve">Vizsganap: </t>
    </r>
    <r>
      <rPr>
        <b/>
        <sz val="14"/>
        <rFont val="Times New Roman CE"/>
        <family val="1"/>
        <charset val="238"/>
      </rPr>
      <t>…………………………</t>
    </r>
  </si>
  <si>
    <t>Dél-Alföldi Társadalmi Esélyteremtési Igazgatóság (6000 Kecskemét, Szolnoki út 20.)</t>
  </si>
  <si>
    <t>Dél-Alföldi Társadalmi Esélyteremtési Igazgatóság - Békéscsaba Kirendeltség (5600 Békéscsaba, Kétegyházi út 1.)</t>
  </si>
  <si>
    <t>Dél-Dunántúli Társadalmi Esélyteremtési Igazgatóság (7634 Pécs, Bázis út 10.)</t>
  </si>
  <si>
    <t>Észak-Alföldi Társadalmi Esélyteremtési Igazgatóság (4034 Debrecen, Vámospércsi út 84.)</t>
  </si>
  <si>
    <t>Észak-Alföldi Társadalmi Esélyteremtési Igazgatóság - Nyíregyháza Kirendeltség (4400 Nyíregyháza, Széchenyi utca 13.)</t>
  </si>
  <si>
    <t>Észak-Magyarországi Társadalmi Esélyteremtési Igazgatóság (3518 Miskolc, Erenyő u.1.)</t>
  </si>
  <si>
    <t>Nyugat-Dunántúli Társadalmi Esélyteremtési Igazgatóság - Vas Megyei Kirendeltség (9700 Szombathely, Akacs Mihály u. 1-3.)</t>
  </si>
  <si>
    <t>Nyugat-Dunántúli Társadalmi Esélyteremtési Igazgatóság (8000 Székesfehérvár, Seregélyesi u.123.)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</si>
</sst>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\ mmmm\ d\."/>
    <numFmt numFmtId="165" formatCode="#,##0\ &quot;Ft&quot;"/>
  </numFmts>
  <fonts count="12" x14ac:knownFonts="1">
    <font>
      <sz val="10"/>
      <name val="Arial CE"/>
      <charset val="238"/>
    </font>
    <font>
      <sz val="12"/>
      <name val="Arial CE"/>
      <family val="2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b/>
      <sz val="14"/>
      <name val="Times New Roman CE"/>
      <charset val="238"/>
    </font>
    <font>
      <b/>
      <sz val="14"/>
      <name val="Times New Roman CE"/>
      <family val="1"/>
      <charset val="238"/>
    </font>
    <font>
      <u/>
      <sz val="10"/>
      <color theme="10"/>
      <name val="Arial CE"/>
      <charset val="238"/>
    </font>
    <font>
      <sz val="11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0" borderId="0" xfId="1" applyAlignment="1" applyProtection="1">
      <alignment horizontal="left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85" zoomScaleNormal="85" workbookViewId="0">
      <selection activeCell="B3" sqref="B3:F3"/>
    </sheetView>
  </sheetViews>
  <sheetFormatPr defaultColWidth="9.140625" defaultRowHeight="15" x14ac:dyDescent="0.2"/>
  <cols>
    <col min="1" max="1" width="53.85546875" style="1" customWidth="1"/>
    <col min="2" max="2" width="7.140625" style="1" customWidth="1"/>
    <col min="3" max="3" width="11.85546875" style="1" customWidth="1"/>
    <col min="4" max="4" width="10.140625" style="1" customWidth="1"/>
    <col min="5" max="5" width="12.85546875" style="1" customWidth="1"/>
    <col min="6" max="6" width="17.7109375" style="1" customWidth="1"/>
    <col min="7" max="16384" width="9.140625" style="1"/>
  </cols>
  <sheetData>
    <row r="1" spans="1:7" ht="32.25" customHeight="1" x14ac:dyDescent="0.2">
      <c r="A1" s="25" t="s">
        <v>2</v>
      </c>
      <c r="B1" s="25"/>
      <c r="C1" s="25"/>
      <c r="D1" s="25"/>
      <c r="E1" s="25"/>
      <c r="F1" s="25"/>
    </row>
    <row r="2" spans="1:7" ht="15.75" x14ac:dyDescent="0.2">
      <c r="A2" s="26"/>
      <c r="B2" s="26"/>
      <c r="C2" s="26"/>
      <c r="D2" s="26"/>
      <c r="E2" s="26"/>
      <c r="F2" s="26"/>
    </row>
    <row r="3" spans="1:7" ht="56.25" customHeight="1" x14ac:dyDescent="0.2">
      <c r="A3" s="27" t="s">
        <v>12</v>
      </c>
      <c r="B3" s="28"/>
      <c r="C3" s="29"/>
      <c r="D3" s="29"/>
      <c r="E3" s="29"/>
      <c r="F3" s="29"/>
    </row>
    <row r="5" spans="1:7" ht="40.5" customHeight="1" x14ac:dyDescent="0.2">
      <c r="A5" s="7" t="s">
        <v>13</v>
      </c>
      <c r="B5" s="20"/>
      <c r="C5" s="20"/>
      <c r="D5" s="20"/>
      <c r="E5" s="21"/>
      <c r="F5" s="21"/>
    </row>
    <row r="6" spans="1:7" ht="38.25" customHeight="1" x14ac:dyDescent="0.2">
      <c r="A6" s="7" t="s">
        <v>14</v>
      </c>
      <c r="B6" s="22"/>
      <c r="C6" s="22"/>
      <c r="D6" s="22"/>
      <c r="E6" s="22"/>
      <c r="F6" s="22"/>
      <c r="G6" s="10"/>
    </row>
    <row r="7" spans="1:7" ht="38.25" customHeight="1" x14ac:dyDescent="0.2">
      <c r="A7" s="7" t="s">
        <v>17</v>
      </c>
      <c r="B7" s="22"/>
      <c r="C7" s="22"/>
      <c r="D7" s="22"/>
      <c r="E7" s="22"/>
      <c r="F7" s="22"/>
      <c r="G7" s="10"/>
    </row>
    <row r="8" spans="1:7" ht="38.25" customHeight="1" x14ac:dyDescent="0.2">
      <c r="A8" s="7" t="s">
        <v>15</v>
      </c>
      <c r="B8" s="22"/>
      <c r="C8" s="22"/>
      <c r="D8" s="22"/>
      <c r="E8" s="22"/>
      <c r="F8" s="22"/>
      <c r="G8" s="10"/>
    </row>
    <row r="9" spans="1:7" ht="26.25" customHeight="1" x14ac:dyDescent="0.2">
      <c r="A9" s="7" t="s">
        <v>3</v>
      </c>
      <c r="B9" s="22"/>
      <c r="C9" s="22"/>
      <c r="D9" s="22"/>
      <c r="E9" s="22"/>
      <c r="F9" s="22"/>
      <c r="G9" s="10"/>
    </row>
    <row r="10" spans="1:7" ht="26.25" customHeight="1" x14ac:dyDescent="0.2">
      <c r="A10" s="7" t="s">
        <v>4</v>
      </c>
      <c r="B10" s="23"/>
      <c r="C10" s="22"/>
      <c r="D10" s="22"/>
      <c r="E10" s="22"/>
      <c r="F10" s="22"/>
    </row>
    <row r="11" spans="1:7" ht="15.75" x14ac:dyDescent="0.2">
      <c r="A11" s="2"/>
      <c r="B11" s="2"/>
      <c r="C11" s="2"/>
      <c r="D11" s="2"/>
      <c r="E11" s="2"/>
      <c r="F11" s="2"/>
    </row>
    <row r="12" spans="1:7" ht="43.5" customHeight="1" x14ac:dyDescent="0.2">
      <c r="A12" s="17" t="s">
        <v>27</v>
      </c>
      <c r="B12" s="12" t="s">
        <v>7</v>
      </c>
      <c r="C12" s="12" t="s">
        <v>6</v>
      </c>
      <c r="D12" s="12" t="s">
        <v>18</v>
      </c>
      <c r="E12" s="12" t="s">
        <v>5</v>
      </c>
      <c r="F12" s="3" t="s">
        <v>0</v>
      </c>
    </row>
    <row r="13" spans="1:7" ht="30" customHeight="1" x14ac:dyDescent="0.2">
      <c r="A13" s="11" t="s">
        <v>19</v>
      </c>
      <c r="B13" s="16"/>
      <c r="C13" s="13">
        <v>9000</v>
      </c>
      <c r="D13" s="16"/>
      <c r="E13" s="4">
        <v>9000</v>
      </c>
      <c r="F13" s="13" t="str">
        <f t="shared" ref="F13:F20" si="0">IF((B13*C13+D13*E13)&lt;&gt;0,B13*C13+D13*E13,"")</f>
        <v/>
      </c>
    </row>
    <row r="14" spans="1:7" ht="30" customHeight="1" x14ac:dyDescent="0.2">
      <c r="A14" s="11" t="s">
        <v>20</v>
      </c>
      <c r="B14" s="16"/>
      <c r="C14" s="13">
        <v>2800</v>
      </c>
      <c r="D14" s="16"/>
      <c r="E14" s="4">
        <v>4000</v>
      </c>
      <c r="F14" s="13" t="str">
        <f t="shared" si="0"/>
        <v/>
      </c>
    </row>
    <row r="15" spans="1:7" ht="30" customHeight="1" x14ac:dyDescent="0.2">
      <c r="A15" s="11" t="s">
        <v>21</v>
      </c>
      <c r="B15" s="16"/>
      <c r="C15" s="13">
        <v>2800</v>
      </c>
      <c r="D15" s="16"/>
      <c r="E15" s="4">
        <v>4000</v>
      </c>
      <c r="F15" s="13" t="str">
        <f t="shared" si="0"/>
        <v/>
      </c>
    </row>
    <row r="16" spans="1:7" ht="30" customHeight="1" x14ac:dyDescent="0.2">
      <c r="A16" s="11" t="s">
        <v>22</v>
      </c>
      <c r="B16" s="16"/>
      <c r="C16" s="13">
        <v>2800</v>
      </c>
      <c r="D16" s="16"/>
      <c r="E16" s="4">
        <v>4000</v>
      </c>
      <c r="F16" s="13" t="str">
        <f t="shared" si="0"/>
        <v/>
      </c>
    </row>
    <row r="17" spans="1:6" ht="30" customHeight="1" x14ac:dyDescent="0.2">
      <c r="A17" s="11" t="s">
        <v>23</v>
      </c>
      <c r="B17" s="16"/>
      <c r="C17" s="13">
        <v>2800</v>
      </c>
      <c r="D17" s="16"/>
      <c r="E17" s="4">
        <v>4000</v>
      </c>
      <c r="F17" s="13" t="str">
        <f t="shared" si="0"/>
        <v/>
      </c>
    </row>
    <row r="18" spans="1:6" ht="30" customHeight="1" x14ac:dyDescent="0.2">
      <c r="A18" s="11" t="s">
        <v>24</v>
      </c>
      <c r="B18" s="16"/>
      <c r="C18" s="13">
        <v>2800</v>
      </c>
      <c r="D18" s="16"/>
      <c r="E18" s="4">
        <v>4000</v>
      </c>
      <c r="F18" s="13" t="str">
        <f t="shared" si="0"/>
        <v/>
      </c>
    </row>
    <row r="19" spans="1:6" ht="30" customHeight="1" x14ac:dyDescent="0.2">
      <c r="A19" s="11" t="s">
        <v>25</v>
      </c>
      <c r="B19" s="16"/>
      <c r="C19" s="13">
        <v>2800</v>
      </c>
      <c r="D19" s="16"/>
      <c r="E19" s="4">
        <v>4000</v>
      </c>
      <c r="F19" s="13" t="str">
        <f t="shared" si="0"/>
        <v/>
      </c>
    </row>
    <row r="20" spans="1:6" ht="30" customHeight="1" x14ac:dyDescent="0.2">
      <c r="A20" s="11" t="s">
        <v>26</v>
      </c>
      <c r="B20" s="16"/>
      <c r="C20" s="13">
        <v>2800</v>
      </c>
      <c r="D20" s="16"/>
      <c r="E20" s="4">
        <v>4000</v>
      </c>
      <c r="F20" s="13" t="str">
        <f t="shared" si="0"/>
        <v/>
      </c>
    </row>
    <row r="21" spans="1:6" ht="30" customHeight="1" x14ac:dyDescent="0.2">
      <c r="A21" s="11" t="s">
        <v>10</v>
      </c>
      <c r="B21" s="16"/>
      <c r="C21" s="13">
        <v>1800</v>
      </c>
      <c r="D21" s="16"/>
      <c r="E21" s="4">
        <v>3000</v>
      </c>
      <c r="F21" s="13" t="str">
        <f t="shared" ref="F21:F22" si="1">IF((B21*C21+D21*E21)&lt;&gt;0,B21*C21+D21*E21,"")</f>
        <v/>
      </c>
    </row>
    <row r="22" spans="1:6" ht="30" customHeight="1" x14ac:dyDescent="0.2">
      <c r="A22" s="11" t="s">
        <v>11</v>
      </c>
      <c r="B22" s="16"/>
      <c r="C22" s="13">
        <v>1800</v>
      </c>
      <c r="D22" s="16"/>
      <c r="E22" s="4">
        <v>3000</v>
      </c>
      <c r="F22" s="13" t="str">
        <f t="shared" si="1"/>
        <v/>
      </c>
    </row>
    <row r="23" spans="1:6" ht="30" customHeight="1" x14ac:dyDescent="0.2">
      <c r="A23" s="5" t="s">
        <v>8</v>
      </c>
      <c r="B23" s="6"/>
      <c r="C23" s="6"/>
      <c r="D23" s="6"/>
      <c r="E23" s="6"/>
      <c r="F23" s="14">
        <f>SUM(F13:F22)</f>
        <v>0</v>
      </c>
    </row>
    <row r="24" spans="1:6" ht="15.75" x14ac:dyDescent="0.2">
      <c r="A24" s="2"/>
      <c r="B24" s="2"/>
      <c r="C24" s="2"/>
      <c r="D24" s="2"/>
      <c r="E24" s="2"/>
      <c r="F24" s="2"/>
    </row>
    <row r="25" spans="1:6" ht="18.75" x14ac:dyDescent="0.2">
      <c r="A25" s="7" t="s">
        <v>16</v>
      </c>
      <c r="B25" s="24"/>
      <c r="C25" s="24"/>
      <c r="D25" s="24"/>
      <c r="E25" s="15"/>
      <c r="F25" s="15"/>
    </row>
    <row r="26" spans="1:6" ht="15.75" x14ac:dyDescent="0.2">
      <c r="A26" s="2"/>
      <c r="B26" s="2"/>
      <c r="C26" s="2"/>
      <c r="D26" s="2"/>
      <c r="E26" s="2"/>
      <c r="F26" s="2"/>
    </row>
    <row r="27" spans="1:6" ht="15.75" x14ac:dyDescent="0.2">
      <c r="A27" s="2"/>
      <c r="B27" s="2"/>
      <c r="C27" s="2"/>
      <c r="D27" s="2"/>
      <c r="E27" s="2"/>
      <c r="F27" s="2"/>
    </row>
    <row r="28" spans="1:6" ht="15.75" x14ac:dyDescent="0.2">
      <c r="A28" s="2"/>
      <c r="B28" s="2"/>
      <c r="C28" s="2"/>
      <c r="D28" s="2"/>
      <c r="E28" s="2"/>
      <c r="F28" s="2"/>
    </row>
    <row r="29" spans="1:6" ht="18.75" x14ac:dyDescent="0.2">
      <c r="A29" s="2"/>
      <c r="B29" s="2"/>
      <c r="C29" s="2"/>
      <c r="D29" s="2"/>
      <c r="E29" s="8"/>
      <c r="F29" s="8"/>
    </row>
    <row r="30" spans="1:6" ht="18.75" x14ac:dyDescent="0.2">
      <c r="A30" s="2"/>
      <c r="B30" s="2"/>
      <c r="C30" s="2"/>
      <c r="D30" s="2"/>
      <c r="E30" s="9" t="s">
        <v>1</v>
      </c>
      <c r="F30" s="9"/>
    </row>
    <row r="31" spans="1:6" ht="15.75" x14ac:dyDescent="0.2">
      <c r="A31" s="2"/>
      <c r="B31" s="2"/>
      <c r="C31" s="2"/>
      <c r="D31" s="2"/>
      <c r="E31" s="2"/>
      <c r="F31" s="2"/>
    </row>
    <row r="32" spans="1:6" ht="15.75" x14ac:dyDescent="0.2">
      <c r="A32" s="2"/>
      <c r="B32" s="2"/>
      <c r="C32" s="2"/>
      <c r="D32" s="2"/>
      <c r="E32" s="2"/>
      <c r="F32" s="2"/>
    </row>
    <row r="33" spans="1:1" ht="15.75" x14ac:dyDescent="0.2">
      <c r="A33" s="26" t="s">
        <v>9</v>
      </c>
    </row>
  </sheetData>
  <sheetProtection algorithmName="SHA-512" hashValue="lZPlK4fFnrRThlHIdwJvlF9TsDQkOTQwyX9LfMBzKnJzu1j9bKTKFwIo7XmnEG3QLNlezzuYcJUvEitPJGXkEg==" saltValue="EHLEW9ay1TtNA8Wrgt53eA==" spinCount="100000" sheet="1" objects="1" scenarios="1"/>
  <mergeCells count="9">
    <mergeCell ref="B25:D25"/>
    <mergeCell ref="B5:F5"/>
    <mergeCell ref="A1:F1"/>
    <mergeCell ref="B6:F6"/>
    <mergeCell ref="B10:F10"/>
    <mergeCell ref="B8:F8"/>
    <mergeCell ref="B9:F9"/>
    <mergeCell ref="B3:F3"/>
    <mergeCell ref="B7:F7"/>
  </mergeCells>
  <phoneticPr fontId="0" type="noConversion"/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7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Vizsgaközpontok!$A$1:$A$8</xm:f>
          </x14:formula1>
          <xm:sqref>B3:F3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7" sqref="A7"/>
    </sheetView>
  </sheetViews>
  <sheetFormatPr defaultRowHeight="12.75" x14ac:dyDescent="0.2"/>
  <cols>
    <col min="1" max="1" width="137.7109375" customWidth="1"/>
  </cols>
  <sheetData>
    <row r="1" spans="1:1" ht="30" customHeight="1" x14ac:dyDescent="0.2">
      <c r="A1" s="18" t="s">
        <v>28</v>
      </c>
    </row>
    <row r="2" spans="1:1" ht="30" customHeight="1" x14ac:dyDescent="0.2">
      <c r="A2" s="18" t="s">
        <v>29</v>
      </c>
    </row>
    <row r="3" spans="1:1" ht="30" customHeight="1" x14ac:dyDescent="0.2">
      <c r="A3" s="18" t="s">
        <v>30</v>
      </c>
    </row>
    <row r="4" spans="1:1" ht="30" customHeight="1" x14ac:dyDescent="0.2">
      <c r="A4" s="18" t="s">
        <v>31</v>
      </c>
    </row>
    <row r="5" spans="1:1" ht="30" customHeight="1" x14ac:dyDescent="0.2">
      <c r="A5" s="18" t="s">
        <v>32</v>
      </c>
    </row>
    <row r="6" spans="1:1" ht="30" customHeight="1" x14ac:dyDescent="0.2">
      <c r="A6" s="19" t="s">
        <v>33</v>
      </c>
    </row>
    <row r="7" spans="1:1" ht="30" customHeight="1" x14ac:dyDescent="0.2">
      <c r="A7" s="18" t="s">
        <v>35</v>
      </c>
    </row>
    <row r="8" spans="1:1" ht="30" customHeight="1" x14ac:dyDescent="0.2">
      <c r="A8" s="18" t="s">
        <v>34</v>
      </c>
    </row>
  </sheetData>
  <sheetProtection algorithmName="SHA-512" hashValue="pdKjAVccT9TjfbjmZ47sxfR24j9DNFmmfH5t9JK+O6mOHS4mpEDdmAPgEf72WKIq0drSTgZvEPkWXvtedvAlEg==" saltValue="AF9UV/A+iAAYIdLseqpqY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Megrendelő</vt:lpstr>
      <vt:lpstr>Vizsgaközpontok</vt:lpstr>
    </vt:vector>
  </TitlesOfParts>
  <Company>Kecskeméti Képző Központ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Győrfi Zsuzsanna</dc:creator>
  <cp:lastModifiedBy>user</cp:lastModifiedBy>
  <cp:lastPrinted>2021-01-27T08:48:42Z</cp:lastPrinted>
  <dcterms:created xsi:type="dcterms:W3CDTF">2002-04-04T06:42:54Z</dcterms:created>
  <dcterms:modified xsi:type="dcterms:W3CDTF">2021-01-27T14:39:52Z</dcterms:modified>
</cp:coreProperties>
</file>